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E23" i="1"/>
  <c r="E24" i="1" s="1"/>
  <c r="F23" i="1"/>
  <c r="F24" i="1" s="1"/>
  <c r="G23" i="1"/>
  <c r="H23" i="1"/>
  <c r="I23" i="1"/>
  <c r="J23" i="1"/>
  <c r="G24" i="1"/>
  <c r="H24" i="1"/>
  <c r="J24" i="1" l="1"/>
  <c r="I24" i="1"/>
</calcChain>
</file>

<file path=xl/sharedStrings.xml><?xml version="1.0" encoding="utf-8"?>
<sst xmlns="http://schemas.openxmlformats.org/spreadsheetml/2006/main" count="37" uniqueCount="36">
  <si>
    <t>Итого за день:</t>
  </si>
  <si>
    <t>итого</t>
  </si>
  <si>
    <t>Хлеб пшеничный из муки в/с обогащенный йодказеином</t>
  </si>
  <si>
    <t>Обед</t>
  </si>
  <si>
    <t>18/2016г</t>
  </si>
  <si>
    <t>хлеб</t>
  </si>
  <si>
    <t>Чай с сахаром</t>
  </si>
  <si>
    <t>54-2гн/2022г</t>
  </si>
  <si>
    <t>гор.напиток</t>
  </si>
  <si>
    <t>Соус сметанный</t>
  </si>
  <si>
    <t>54-4 соус/2022</t>
  </si>
  <si>
    <t>Лапшевник с творогом</t>
  </si>
  <si>
    <t>278/1994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</si>
  <si>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</si>
  <si>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</si>
  <si>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</si>
  <si>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</si>
  <si>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</si>
  <si>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</si>
  <si>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</si>
  <si>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</si>
  <si>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</si>
  <si>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</si>
  <si>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</si>
  <si>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</si>
  <si>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</si>
  <si>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</si>
  <si>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</si>
  <si>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</si>
  <si>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</si>
  <si>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</si>
  <si>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</si>
  <si>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</si>
  <si>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</si>
  <si>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г.Новошахтинск МБОУ СОШ № 27</t>
  </si>
  <si>
    <t>Антонова О.В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</si>
</sst>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0" fontId="0" fillId="4" borderId="10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0" borderId="10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1" fillId="0" borderId="0" xfId="0" applyNumberFormat="1" applyFont="1"/>
    <xf numFmtId="0" fontId="7" fillId="0" borderId="0" xfId="0" applyFont="1" applyAlignment="1">
      <alignment horizontal="left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15" sqref="F15"/>
    </sheetView>
  </sheetViews>
  <sheetFormatPr defaultRowHeight="15" x14ac:dyDescent="0.25"/>
  <cols>
    <col min="2" max="2" width="11.5703125" customWidth="1"/>
    <col min="3" max="3" width="13.5703125" customWidth="1"/>
    <col min="4" max="4" width="52.5703125" customWidth="1"/>
    <col min="5" max="6" width="9.28515625" customWidth="1"/>
    <col min="7" max="7" width="11.42578125" customWidth="1"/>
    <col min="8" max="8" width="10" customWidth="1"/>
    <col min="9" max="9" width="9.140625" customWidth="1"/>
    <col min="10" max="10" width="10.28515625" customWidth="1"/>
    <col min="11" max="11" width="9.7109375" bestFit="1" customWidth="1"/>
  </cols>
  <sheetData>
    <row r="1" spans="1:11" x14ac:dyDescent="0.25">
      <c r="A1" s="45" t="s">
        <v>34</v>
      </c>
      <c r="B1" s="46"/>
      <c r="C1" s="46"/>
      <c r="D1" s="46"/>
      <c r="E1" s="44" t="s">
        <v>33</v>
      </c>
      <c r="F1" s="44"/>
      <c r="G1" s="44"/>
      <c r="H1" s="36" t="s">
        <v>32</v>
      </c>
      <c r="I1" s="47" t="s">
        <v>31</v>
      </c>
      <c r="J1" s="47"/>
      <c r="K1" s="42"/>
    </row>
    <row r="2" spans="1:11" x14ac:dyDescent="0.25">
      <c r="A2" s="1"/>
      <c r="B2" s="43"/>
      <c r="C2" s="43"/>
      <c r="D2" s="1"/>
      <c r="E2" s="1"/>
      <c r="F2" s="1"/>
      <c r="G2" s="1"/>
      <c r="H2" s="36" t="s">
        <v>30</v>
      </c>
      <c r="I2" s="48" t="s">
        <v>35</v>
      </c>
      <c r="J2" s="48"/>
      <c r="K2" s="42"/>
    </row>
    <row r="3" spans="1:11" x14ac:dyDescent="0.25">
      <c r="A3" s="1"/>
      <c r="B3" s="41"/>
      <c r="C3" s="41"/>
      <c r="D3" s="40" t="s">
        <v>29</v>
      </c>
      <c r="E3" s="1"/>
      <c r="F3" s="1"/>
      <c r="G3" s="1"/>
      <c r="H3" s="36" t="s">
        <v>28</v>
      </c>
      <c r="I3" s="39">
        <v>15</v>
      </c>
      <c r="J3" s="39">
        <v>11</v>
      </c>
      <c r="K3" s="38">
        <v>2024</v>
      </c>
    </row>
    <row r="4" spans="1:11" ht="15.75" thickBot="1" x14ac:dyDescent="0.3">
      <c r="A4" s="1"/>
      <c r="B4" s="37"/>
      <c r="C4" s="37"/>
      <c r="D4" s="1"/>
      <c r="E4" s="1"/>
      <c r="F4" s="1"/>
      <c r="G4" s="1"/>
      <c r="H4" s="36"/>
      <c r="I4" s="35" t="s">
        <v>27</v>
      </c>
      <c r="J4" s="35" t="s">
        <v>26</v>
      </c>
      <c r="K4" s="35" t="s">
        <v>25</v>
      </c>
    </row>
    <row r="5" spans="1:11" ht="23.25" thickBot="1" x14ac:dyDescent="0.3">
      <c r="A5" s="34" t="s">
        <v>24</v>
      </c>
      <c r="B5" s="34" t="s">
        <v>23</v>
      </c>
      <c r="C5" s="34" t="s">
        <v>22</v>
      </c>
      <c r="D5" s="34" t="s">
        <v>21</v>
      </c>
      <c r="E5" s="34" t="s">
        <v>20</v>
      </c>
      <c r="F5" s="34" t="s">
        <v>19</v>
      </c>
      <c r="G5" s="33" t="s">
        <v>18</v>
      </c>
      <c r="H5" s="33" t="s">
        <v>17</v>
      </c>
      <c r="I5" s="33" t="s">
        <v>16</v>
      </c>
      <c r="J5" s="33" t="s">
        <v>15</v>
      </c>
      <c r="K5" s="1"/>
    </row>
    <row r="6" spans="1:11" ht="15.75" thickBot="1" x14ac:dyDescent="0.3">
      <c r="A6" s="32" t="s">
        <v>14</v>
      </c>
      <c r="B6" s="31" t="s">
        <v>13</v>
      </c>
      <c r="C6" s="26" t="s">
        <v>12</v>
      </c>
      <c r="D6" s="26" t="s">
        <v>11</v>
      </c>
      <c r="E6" s="30">
        <v>250</v>
      </c>
      <c r="F6" s="29">
        <v>63.67</v>
      </c>
      <c r="G6" s="29">
        <v>451.4</v>
      </c>
      <c r="H6" s="29">
        <v>15.77</v>
      </c>
      <c r="I6" s="29">
        <v>26.98</v>
      </c>
      <c r="J6" s="28">
        <v>36.380000000000003</v>
      </c>
      <c r="K6" s="1"/>
    </row>
    <row r="7" spans="1:11" ht="30" x14ac:dyDescent="0.25">
      <c r="A7" s="15"/>
      <c r="B7" s="14"/>
      <c r="C7" s="20" t="s">
        <v>10</v>
      </c>
      <c r="D7" s="26" t="s">
        <v>9</v>
      </c>
      <c r="E7" s="19">
        <v>30</v>
      </c>
      <c r="F7" s="18">
        <v>15.47</v>
      </c>
      <c r="G7" s="18">
        <v>55.83</v>
      </c>
      <c r="H7" s="18">
        <v>0.87</v>
      </c>
      <c r="I7" s="18">
        <v>4.95</v>
      </c>
      <c r="J7" s="17">
        <v>1.98</v>
      </c>
      <c r="K7" s="1"/>
    </row>
    <row r="8" spans="1:11" x14ac:dyDescent="0.25">
      <c r="A8" s="15"/>
      <c r="B8" s="16" t="s">
        <v>8</v>
      </c>
      <c r="C8" s="20" t="s">
        <v>7</v>
      </c>
      <c r="D8" s="20" t="s">
        <v>6</v>
      </c>
      <c r="E8" s="19">
        <v>200</v>
      </c>
      <c r="F8" s="18">
        <v>2.39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ht="30" x14ac:dyDescent="0.25">
      <c r="A9" s="15"/>
      <c r="B9" s="16" t="s">
        <v>5</v>
      </c>
      <c r="C9" s="20" t="s">
        <v>4</v>
      </c>
      <c r="D9" s="20" t="s">
        <v>2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ht="15.75" thickBot="1" x14ac:dyDescent="0.3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25">
      <c r="A11" s="15"/>
      <c r="B11" s="14"/>
      <c r="C11" s="27"/>
      <c r="D11" s="26"/>
      <c r="E11" s="19"/>
      <c r="F11" s="18"/>
      <c r="G11" s="18"/>
      <c r="H11" s="18"/>
      <c r="I11" s="18"/>
      <c r="J11" s="17"/>
      <c r="K11" s="1"/>
    </row>
    <row r="12" spans="1:11" x14ac:dyDescent="0.25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25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584.92999999999995</v>
      </c>
      <c r="H13" s="6">
        <f t="shared" si="0"/>
        <v>18.54</v>
      </c>
      <c r="I13" s="6">
        <f t="shared" si="0"/>
        <v>32.03</v>
      </c>
      <c r="J13" s="6">
        <f t="shared" si="0"/>
        <v>55.66</v>
      </c>
      <c r="K13" s="1"/>
    </row>
    <row r="14" spans="1:11" x14ac:dyDescent="0.25">
      <c r="A14" s="25" t="s">
        <v>3</v>
      </c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25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25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25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25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25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25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25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25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25">
      <c r="A23" s="10"/>
      <c r="B23" s="9" t="s">
        <v>1</v>
      </c>
      <c r="C23" s="9"/>
      <c r="D23" s="8"/>
      <c r="E23" s="7">
        <f t="shared" ref="E23:J23" si="1">SUM(E14:E22)</f>
        <v>0</v>
      </c>
      <c r="F23" s="6">
        <f t="shared" si="1"/>
        <v>0</v>
      </c>
      <c r="G23" s="6">
        <f t="shared" si="1"/>
        <v>0</v>
      </c>
      <c r="H23" s="6">
        <f t="shared" si="1"/>
        <v>0</v>
      </c>
      <c r="I23" s="6">
        <f t="shared" si="1"/>
        <v>0</v>
      </c>
      <c r="J23" s="6">
        <f t="shared" si="1"/>
        <v>0</v>
      </c>
      <c r="K23" s="1"/>
    </row>
    <row r="24" spans="1:11" ht="15.75" thickBot="1" x14ac:dyDescent="0.3">
      <c r="A24" s="49" t="s">
        <v>0</v>
      </c>
      <c r="B24" s="50"/>
      <c r="C24" s="5"/>
      <c r="D24" s="4"/>
      <c r="E24" s="3">
        <f>E13+E23</f>
        <v>500</v>
      </c>
      <c r="F24" s="2">
        <f>SUM(F13+F23)</f>
        <v>83.17</v>
      </c>
      <c r="G24" s="2">
        <f>G13+G23</f>
        <v>584.92999999999995</v>
      </c>
      <c r="H24" s="2">
        <f>H13+H23</f>
        <v>18.54</v>
      </c>
      <c r="I24" s="2">
        <f>I13+I23</f>
        <v>32.03</v>
      </c>
      <c r="J24" s="2">
        <f>J13+J23</f>
        <v>55.66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UCHENIK1</cp:lastModifiedBy>
  <dcterms:created xsi:type="dcterms:W3CDTF">2015-06-05T18:19:34Z</dcterms:created>
  <dcterms:modified xsi:type="dcterms:W3CDTF">2024-11-07T09:11:24Z</dcterms:modified>
</cp:coreProperties>
</file>